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7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<sst xmlns="http://schemas.openxmlformats.org/spreadsheetml/2006/main" count="25" uniqueCount="18">
  <si>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R1</t>
  </si>
  <si>
    <t>R2</t>
  </si>
  <si>
    <t>C1</t>
  </si>
  <si>
    <t>T1</t>
  </si>
  <si>
    <t>T2</t>
  </si>
  <si>
    <t>(R1+R2)</t>
  </si>
  <si>
    <t>(R2*C1)</t>
  </si>
  <si>
    <t>C1*(R1+R2)</t>
  </si>
  <si>
    <t>0.693*(R1+R2)*C1</t>
  </si>
  <si>
    <t>uS</t>
  </si>
  <si>
    <t>mS</t>
  </si>
  <si>
    <t>0.693*(R2*C1)</t>
  </si>
  <si>
    <t>T = T1+T2</t>
  </si>
  <si>
    <t>f  = 1/T</t>
  </si>
  <si>
    <t>Hz</t>
  </si>
  <si>
    <t>1 k</t>
  </si>
  <si>
    <t>2 k</t>
  </si>
  <si>
    <t>0.1 u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</si>
</sst>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_-* #,##0.0000000_-;\-* #,##0.0000000_-;_-* &quot;-&quot;??_-;_-@_-"/>
    <numFmt numFmtId="194" formatCode="_-* #,##0.00000000_-;\-* #,##0.00000000_-;_-* &quot;-&quot;??_-;_-@_-"/>
    <numFmt numFmtId="195" formatCode="_-* #,##0.000000000_-;\-* #,##0.000000000_-;_-* &quot;-&quot;??_-;_-@_-"/>
    <numFmt numFmtId="196" formatCode="_-* #,##0.000000000_-;\-* #,##0.000000000_-;_-* &quot;-&quot;?????????_-;_-@_-"/>
    <numFmt numFmtId="197" formatCode="_-* #,##0.00000000_-;\-* #,##0.00000000_-;_-* &quot;-&quot;?????????_-;_-@_-"/>
    <numFmt numFmtId="198" formatCode="_-* #,##0.0000000_-;\-* #,##0.0000000_-;_-* &quot;-&quot;?????????_-;_-@_-"/>
    <numFmt numFmtId="199" formatCode="_-* #,##0.000000_-;\-* #,##0.000000_-;_-* &quot;-&quot;?????????_-;_-@_-"/>
    <numFmt numFmtId="200" formatCode="_-* #,##0.00000_-;\-* #,##0.00000_-;_-* &quot;-&quot;?????????_-;_-@_-"/>
    <numFmt numFmtId="201" formatCode="_-* #,##0.0000_-;\-* #,##0.0000_-;_-* &quot;-&quot;?????????_-;_-@_-"/>
    <numFmt numFmtId="202" formatCode="_-* #,##0.000_-;\-* #,##0.000_-;_-* &quot;-&quot;?????????_-;_-@_-"/>
    <numFmt numFmtId="203" formatCode="_-* #,##0.00_-;\-* #,##0.00_-;_-* &quot;-&quot;?????????_-;_-@_-"/>
    <numFmt numFmtId="204" formatCode="_-* #,##0.0000000000_-;\-* #,##0.0000000000_-;_-* &quot;-&quot;??_-;_-@_-"/>
  </numFmts>
  <fonts count="34">
    <font>
      <sz val="14"/>
      <color theme="1"/>
      <name val="Angsana New"/>
      <family val="2"/>
    </font>
    <font>
      <sz val="14"/>
      <color indexed="8"/>
      <name val="Angsana New"/>
      <family val="2"/>
    </font>
    <font>
      <b/>
      <sz val="18"/>
      <color indexed="56"/>
      <name val="Tahoma"/>
      <family val="2"/>
    </font>
    <font>
      <b/>
      <sz val="15"/>
      <color indexed="56"/>
      <name val="Angsana New"/>
      <family val="2"/>
    </font>
    <font>
      <b/>
      <sz val="13"/>
      <color indexed="56"/>
      <name val="Angsana New"/>
      <family val="2"/>
    </font>
    <font>
      <b/>
      <sz val="11"/>
      <color indexed="56"/>
      <name val="Angsana New"/>
      <family val="2"/>
    </font>
    <font>
      <sz val="14"/>
      <color indexed="17"/>
      <name val="Angsana New"/>
      <family val="2"/>
    </font>
    <font>
      <sz val="14"/>
      <color indexed="20"/>
      <name val="Angsana New"/>
      <family val="2"/>
    </font>
    <font>
      <sz val="14"/>
      <color indexed="60"/>
      <name val="Angsana New"/>
      <family val="2"/>
    </font>
    <font>
      <sz val="14"/>
      <color indexed="62"/>
      <name val="Angsana New"/>
      <family val="2"/>
    </font>
    <font>
      <b/>
      <sz val="14"/>
      <color indexed="63"/>
      <name val="Angsana New"/>
      <family val="2"/>
    </font>
    <font>
      <b/>
      <sz val="14"/>
      <color indexed="52"/>
      <name val="Angsana New"/>
      <family val="2"/>
    </font>
    <font>
      <sz val="14"/>
      <color indexed="52"/>
      <name val="Angsana New"/>
      <family val="2"/>
    </font>
    <font>
      <b/>
      <sz val="14"/>
      <color indexed="9"/>
      <name val="Angsana New"/>
      <family val="2"/>
    </font>
    <font>
      <sz val="14"/>
      <color indexed="10"/>
      <name val="Angsana New"/>
      <family val="2"/>
    </font>
    <font>
      <i/>
      <sz val="14"/>
      <color indexed="23"/>
      <name val="Angsana New"/>
      <family val="2"/>
    </font>
    <font>
      <b/>
      <sz val="14"/>
      <color indexed="8"/>
      <name val="Angsana New"/>
      <family val="2"/>
    </font>
    <font>
      <sz val="14"/>
      <color indexed="9"/>
      <name val="Angsana New"/>
      <family val="2"/>
    </font>
    <font>
      <sz val="14"/>
      <color theme="0"/>
      <name val="Angsana New"/>
      <family val="2"/>
    </font>
    <font>
      <sz val="14"/>
      <color rgb="FF9C0006"/>
      <name val="Angsana New"/>
      <family val="2"/>
    </font>
    <font>
      <b/>
      <sz val="14"/>
      <color rgb="FFFA7D00"/>
      <name val="Angsana New"/>
      <family val="2"/>
    </font>
    <font>
      <b/>
      <sz val="14"/>
      <color theme="0"/>
      <name val="Angsana New"/>
      <family val="2"/>
    </font>
    <font>
      <i/>
      <sz val="14"/>
      <color rgb="FF7F7F7F"/>
      <name val="Angsana New"/>
      <family val="2"/>
    </font>
    <font>
      <sz val="14"/>
      <color rgb="FF006100"/>
      <name val="Angsana New"/>
      <family val="2"/>
    </font>
    <font>
      <b/>
      <sz val="15"/>
      <color theme="3"/>
      <name val="Angsana New"/>
      <family val="2"/>
    </font>
    <font>
      <b/>
      <sz val="13"/>
      <color theme="3"/>
      <name val="Angsana New"/>
      <family val="2"/>
    </font>
    <font>
      <b/>
      <sz val="11"/>
      <color theme="3"/>
      <name val="Angsana New"/>
      <family val="2"/>
    </font>
    <font>
      <sz val="14"/>
      <color rgb="FF3F3F76"/>
      <name val="Angsana New"/>
      <family val="2"/>
    </font>
    <font>
      <sz val="14"/>
      <color rgb="FFFA7D00"/>
      <name val="Angsana New"/>
      <family val="2"/>
    </font>
    <font>
      <sz val="14"/>
      <color rgb="FF9C6500"/>
      <name val="Angsana New"/>
      <family val="2"/>
    </font>
    <font>
      <b/>
      <sz val="14"/>
      <color rgb="FF3F3F3F"/>
      <name val="Angsana New"/>
      <family val="2"/>
    </font>
    <font>
      <b/>
      <sz val="18"/>
      <color theme="3"/>
      <name val="Cambria"/>
      <family val="2"/>
    </font>
    <font>
      <b/>
      <sz val="14"/>
      <color theme="1"/>
      <name val="Angsana New"/>
      <family val="2"/>
    </font>
    <font>
      <sz val="14"/>
      <color rgb="FFFF0000"/>
      <name val="Angsan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3" fontId="0" fillId="0" borderId="0" xfId="42" applyFont="1" applyAlignment="1">
      <alignment/>
    </xf>
    <xf numFmtId="11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90" fontId="0" fillId="0" borderId="0" xfId="42" applyNumberFormat="1" applyFont="1" applyAlignment="1">
      <alignment/>
    </xf>
    <xf numFmtId="195" fontId="0" fillId="0" borderId="0" xfId="42" applyNumberFormat="1" applyFont="1" applyAlignment="1">
      <alignment/>
    </xf>
    <xf numFmtId="201" fontId="0" fillId="0" borderId="0" xfId="0" applyNumberFormat="1" applyAlignment="1">
      <alignment/>
    </xf>
    <xf numFmtId="203" fontId="0" fillId="0" borderId="0" xfId="0" applyNumberFormat="1" applyAlignment="1">
      <alignment/>
    </xf>
    <xf numFmtId="203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F2:I20"/>
  <sheetViews>
    <sheetView tabSelected="1" zoomScalePageLayoutView="0" workbookViewId="0" topLeftCell="A7">
      <selection activeCell="K17" sqref="K17"/>
    </sheetView>
  </sheetViews>
  <sheetFormatPr defaultColWidth="9.33203125" defaultRowHeight="21"/>
  <cols>
    <col min="6" max="6" width="18.16015625" style="4" customWidth="1"/>
    <col min="7" max="7" width="13.66015625" style="1" customWidth="1"/>
    <col min="8" max="8" width="17.5" style="0" customWidth="1"/>
    <col min="9" max="9" width="17.16015625" style="0" customWidth="1"/>
  </cols>
  <sheetData>
    <row r="2" spans="6:8" ht="21">
      <c r="F2" s="4" t="s">
        <v>0</v>
      </c>
      <c r="G2" s="2">
        <v>1000</v>
      </c>
      <c r="H2" s="3" t="s">
        <v>15</v>
      </c>
    </row>
    <row r="3" spans="6:8" ht="21">
      <c r="F3" s="4" t="s">
        <v>1</v>
      </c>
      <c r="G3" s="2">
        <v>2000</v>
      </c>
      <c r="H3" s="3" t="s">
        <v>16</v>
      </c>
    </row>
    <row r="4" spans="6:8" ht="21">
      <c r="F4" s="4" t="s">
        <v>2</v>
      </c>
      <c r="G4" s="2">
        <v>1E-07</v>
      </c>
      <c r="H4" s="3" t="s">
        <v>17</v>
      </c>
    </row>
    <row r="6" spans="6:7" ht="21">
      <c r="F6" s="4" t="s">
        <v>5</v>
      </c>
      <c r="G6" s="2">
        <f>G2+G3</f>
        <v>3000</v>
      </c>
    </row>
    <row r="7" spans="6:7" ht="21">
      <c r="F7" s="4" t="s">
        <v>2</v>
      </c>
      <c r="G7" s="2">
        <f>G4</f>
        <v>1E-07</v>
      </c>
    </row>
    <row r="8" spans="6:9" ht="21">
      <c r="F8" s="4" t="s">
        <v>7</v>
      </c>
      <c r="G8" s="6">
        <f>G6*G7</f>
        <v>0.0003</v>
      </c>
      <c r="H8" s="3" t="s">
        <v>10</v>
      </c>
      <c r="I8" s="3" t="s">
        <v>9</v>
      </c>
    </row>
    <row r="9" spans="6:9" ht="21">
      <c r="F9" s="4" t="s">
        <v>8</v>
      </c>
      <c r="G9" s="6">
        <f>0.693*G8</f>
        <v>0.00020789999999999996</v>
      </c>
      <c r="H9" s="7">
        <f>G9*1000</f>
        <v>0.20789999999999995</v>
      </c>
      <c r="I9" s="7">
        <f>G9*1000000</f>
        <v>207.89999999999995</v>
      </c>
    </row>
    <row r="10" spans="8:9" ht="21">
      <c r="H10" s="8"/>
      <c r="I10" s="8"/>
    </row>
    <row r="11" spans="8:9" ht="21">
      <c r="H11" s="8"/>
      <c r="I11" s="8"/>
    </row>
    <row r="12" spans="6:7" ht="21">
      <c r="F12" s="4" t="s">
        <v>1</v>
      </c>
      <c r="G12" s="2">
        <f>G3</f>
        <v>2000</v>
      </c>
    </row>
    <row r="13" spans="6:9" ht="21">
      <c r="F13" s="4" t="s">
        <v>6</v>
      </c>
      <c r="G13" s="6">
        <f>G3*G4</f>
        <v>0.00019999999999999998</v>
      </c>
      <c r="H13" s="3" t="s">
        <v>10</v>
      </c>
      <c r="I13" s="3" t="s">
        <v>9</v>
      </c>
    </row>
    <row r="14" spans="6:9" ht="21">
      <c r="F14" s="4" t="s">
        <v>11</v>
      </c>
      <c r="G14" s="6">
        <f>0.693*G13</f>
        <v>0.00013859999999999998</v>
      </c>
      <c r="H14" s="7">
        <f>G14*1000</f>
        <v>0.13859999999999997</v>
      </c>
      <c r="I14" s="8">
        <f>G14*1000000</f>
        <v>138.6</v>
      </c>
    </row>
    <row r="15" spans="8:9" ht="21">
      <c r="H15" s="8"/>
      <c r="I15" s="8"/>
    </row>
    <row r="16" spans="6:9" ht="21">
      <c r="F16" s="4" t="s">
        <v>3</v>
      </c>
      <c r="G16" s="5">
        <f>H9</f>
        <v>0.20789999999999995</v>
      </c>
      <c r="H16" s="9" t="s">
        <v>10</v>
      </c>
      <c r="I16" s="8"/>
    </row>
    <row r="17" spans="6:8" ht="21">
      <c r="F17" s="4" t="s">
        <v>4</v>
      </c>
      <c r="G17" s="5">
        <f>H14</f>
        <v>0.13859999999999997</v>
      </c>
      <c r="H17" s="3" t="s">
        <v>10</v>
      </c>
    </row>
    <row r="19" spans="6:8" ht="21">
      <c r="F19" s="4" t="s">
        <v>12</v>
      </c>
      <c r="G19" s="5">
        <f>G16+G17</f>
        <v>0.3464999999999999</v>
      </c>
      <c r="H19" s="3" t="s">
        <v>10</v>
      </c>
    </row>
    <row r="20" spans="6:8" ht="21">
      <c r="F20" s="4" t="s">
        <v>13</v>
      </c>
      <c r="G20" s="5">
        <f>1/(G19/1000)</f>
        <v>2886.002886002887</v>
      </c>
      <c r="H20" s="3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21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2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seksan</dc:creator>
  <cp:keywords/>
  <dc:description/>
  <cp:lastModifiedBy>seksan</cp:lastModifiedBy>
  <dcterms:created xsi:type="dcterms:W3CDTF">2011-09-05T05:58:08Z</dcterms:created>
  <dcterms:modified xsi:type="dcterms:W3CDTF">2011-09-05T06:24:54Z</dcterms:modified>
  <cp:category/>
  <cp:version/>
  <cp:contentType/>
  <cp:contentStatus/>
</cp:coreProperties>
</file>